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https://bucsorg.sharepoint.com/sites/Data/Events Sport/Individual Events/Equestrian/Running Orders, Scoresheets and Test Sheets - ALL SEASONS/"/>
    </mc:Choice>
  </mc:AlternateContent>
  <xr:revisionPtr revIDLastSave="69" documentId="8_{9A77B6F2-2748-4A04-937E-7D377AF2945F}" xr6:coauthVersionLast="47" xr6:coauthVersionMax="47" xr10:uidLastSave="{1D073725-CE7D-4095-B6FF-238C47BDA9F9}"/>
  <bookViews>
    <workbookView xWindow="-110" yWindow="-110" windowWidth="19420" windowHeight="103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1" l="1"/>
  <c r="N14" i="1"/>
  <c r="N10" i="1"/>
  <c r="I18" i="1"/>
  <c r="I14" i="1"/>
  <c r="I10" i="1"/>
  <c r="P12" i="1" l="1"/>
  <c r="P13" i="1"/>
  <c r="P14" i="1"/>
  <c r="P15" i="1"/>
  <c r="P16" i="1"/>
  <c r="P17" i="1"/>
  <c r="P18" i="1"/>
  <c r="P19" i="1"/>
  <c r="P20" i="1"/>
  <c r="P21" i="1"/>
  <c r="P11" i="1"/>
  <c r="P10" i="1"/>
  <c r="O14" i="1"/>
  <c r="O15" i="1"/>
  <c r="O16" i="1"/>
  <c r="O17" i="1"/>
  <c r="O18" i="1"/>
  <c r="O19" i="1"/>
  <c r="O20" i="1"/>
  <c r="O21" i="1"/>
  <c r="O11" i="1"/>
  <c r="O12" i="1"/>
  <c r="O13" i="1"/>
  <c r="O10" i="1"/>
  <c r="S14" i="1"/>
  <c r="S18" i="1"/>
  <c r="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tc={F5F497E3-FA75-4274-AA64-38C7DCC7620E}</author>
    <author>tc={2619D0EB-7270-4954-A1F7-9E8D23C7175D}</author>
    <author>tc={A369B9DB-2A8A-4A97-A8D9-AC2B887E56F8}</author>
    <author>tc={3986265C-2F7F-4A50-872D-F37855382BA5}</author>
    <author>tc={747D33BF-5E3A-4A8F-A417-A3B8818792BD}</author>
    <author>tc={AA1CDA70-7A82-4A86-B405-796FF083F8DB}</author>
    <author>tc={A196267C-2BA0-4529-BF67-4BCB842A6293}</author>
    <author>tc={7625F3C2-1D1D-4F8B-9A7A-8B71AF657156}</author>
    <author>tc={50A04D61-12C9-4D53-AFCF-5AD90B1FE1EB}</author>
    <author>tc={9E1CA05F-0725-4A03-AE57-5EB69DB9632A}</author>
    <author>tc={19840995-D669-4858-BECE-B1F356648726}</author>
    <author>tc={49939AAA-7237-430E-801B-6CBB350EA6EF}</author>
    <author>tc={F48F9D31-BC3B-4C1A-97A7-A9BF7FECA2BB}</author>
    <author>tc={4444C2EC-08BB-46E2-8B65-E26F198EE0BC}</author>
    <author>tc={F5A9611C-3752-4707-A976-8C8BF4D5FAB7}</author>
    <author>tc={A3953C84-1DC4-409A-BE1B-AD56A34EE5B6}</author>
    <author>tc={95990321-9A91-4243-8404-7E343F992A37}</author>
    <author>tc={D54A9662-1D87-4DB4-86D6-17C90CE8E724}</author>
    <author>tc={A39BB6E4-0F41-4826-BFE5-1F3EACF6B33C}</author>
    <author>tc={30197B1E-C917-4982-B942-4043E7229064}</author>
    <author>tc={15D3425A-7F12-4DDA-B304-AC9C6A1D0A6B}</author>
    <author>tc={3408AB41-EE2A-4213-905A-7B6C8C6DBA84}</author>
    <author>tc={0DAE1762-0F11-453F-A9F4-063EF26168D6}</author>
  </authors>
  <commentList>
    <comment ref="E5" authorId="0" shapeId="0" xr:uid="{F5F497E3-FA75-4274-AA64-38C7DCC7620E}">
      <text>
        <t>[Threaded comment]
Your version of Excel allows you to read this threaded comment; however, any edits to it will get removed if the file is opened in a newer version of Excel. Learn more: https://go.microsoft.com/fwlink/?linkid=870924
Comment:
    What is the name of the venue that hosted the competition?</t>
      </text>
    </comment>
    <comment ref="O5" authorId="1" shapeId="0" xr:uid="{2619D0EB-7270-4954-A1F7-9E8D23C7175D}">
      <text>
        <t>[Threaded comment]
Your version of Excel allows you to read this threaded comment; however, any edits to it will get removed if the file is opened in a newer version of Excel. Learn more: https://go.microsoft.com/fwlink/?linkid=870924
Comment:
    What was the name of the Dressage Judge?</t>
      </text>
    </comment>
    <comment ref="E6" authorId="2" shapeId="0" xr:uid="{A369B9DB-2A8A-4A97-A8D9-AC2B887E56F8}">
      <text>
        <t>[Threaded comment]
Your version of Excel allows you to read this threaded comment; however, any edits to it will get removed if the file is opened in a newer version of Excel. Learn more: https://go.microsoft.com/fwlink/?linkid=870924
Comment:
    When did the competition take place?</t>
      </text>
    </comment>
    <comment ref="O6" authorId="3" shapeId="0" xr:uid="{3986265C-2F7F-4A50-872D-F37855382BA5}">
      <text>
        <t>[Threaded comment]
Your version of Excel allows you to read this threaded comment; however, any edits to it will get removed if the file is opened in a newer version of Excel. Learn more: https://go.microsoft.com/fwlink/?linkid=870924
Comment:
    Which region is this competition part of?</t>
      </text>
    </comment>
    <comment ref="E7" authorId="4" shapeId="0" xr:uid="{747D33BF-5E3A-4A8F-A417-A3B8818792BD}">
      <text>
        <t>[Threaded comment]
Your version of Excel allows you to read this threaded comment; however, any edits to it will get removed if the file is opened in a newer version of Excel. Learn more: https://go.microsoft.com/fwlink/?linkid=870924
Comment:
    BUCS:
Which University/College hosted the competition?</t>
      </text>
    </comment>
    <comment ref="A9" authorId="5" shapeId="0" xr:uid="{AA1CDA70-7A82-4A86-B405-796FF083F8DB}">
      <text>
        <t>[Threaded comment]
Your version of Excel allows you to read this threaded comment; however, any edits to it will get removed if the file is opened in a newer version of Excel. Learn more: https://go.microsoft.com/fwlink/?linkid=870924
Comment:
    E.g. Aberdeen 1st</t>
      </text>
    </comment>
    <comment ref="E9" authorId="6" shapeId="0" xr:uid="{A196267C-2BA0-4529-BF67-4BCB842A6293}">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F9" authorId="7" shapeId="0" xr:uid="{7625F3C2-1D1D-4F8B-9A7A-8B71AF657156}">
      <text>
        <t>[Threaded comment]
Your version of Excel allows you to read this threaded comment; however, any edits to it will get removed if the file is opened in a newer version of Excel. Learn more: https://go.microsoft.com/fwlink/?linkid=870924
Comment:
    This is the "Total marks to count" recorded on the individual's test sheet.</t>
      </text>
    </comment>
    <comment ref="G9" authorId="8" shapeId="0" xr:uid="{50A04D61-12C9-4D53-AFCF-5AD90B1FE1EB}">
      <text>
        <t>[Threaded comment]
Your version of Excel allows you to read this threaded comment; however, any edits to it will get removed if the file is opened in a newer version of Excel. Learn more: https://go.microsoft.com/fwlink/?linkid=870924
Comment:
    These are the "Rider Marks" as recorded on the individual's test sheet. Please add them up and insert total. Do not write, for example 7,6,6,7…</t>
      </text>
    </comment>
    <comment ref="H9" authorId="9" shapeId="0" xr:uid="{9E1CA05F-0725-4A03-AE57-5EB69DB9632A}">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I9" authorId="10" shapeId="0" xr:uid="{19840995-D669-4858-BECE-B1F356648726}">
      <text>
        <t>[Threaded comment]
Your version of Excel allows you to read this threaded comment; however, any edits to it will get removed if the file is opened in a newer version of Excel. Learn more: https://go.microsoft.com/fwlink/?linkid=870924
Comment:
    Total of all 4 Dressage Difference Penalties. This will total itself.</t>
      </text>
    </comment>
    <comment ref="J9" authorId="11" shapeId="0" xr:uid="{49939AAA-7237-430E-801B-6CBB350EA6EF}">
      <text>
        <t>[Threaded comment]
Your version of Excel allows you to read this threaded comment; however, any edits to it will get removed if the file is opened in a newer version of Excel. Learn more: https://go.microsoft.com/fwlink/?linkid=870924
Comment:
    Letter assigned to horse ridden, e.g. A.</t>
      </text>
    </comment>
    <comment ref="K9" authorId="12" shapeId="0" xr:uid="{F48F9D31-BC3B-4C1A-97A7-A9BF7FECA2BB}">
      <text>
        <t>[Threaded comment]
Your version of Excel allows you to read this threaded comment; however, any edits to it will get removed if the file is opened in a newer version of Excel. Learn more: https://go.microsoft.com/fwlink/?linkid=870924
Comment:
    This is the "Overall Style Marks" recorded on the individual's test sheet.</t>
      </text>
    </comment>
    <comment ref="L9" authorId="13" shapeId="0" xr:uid="{4444C2EC-08BB-46E2-8B65-E26F198EE0BC}">
      <text>
        <t>[Threaded comment]
Your version of Excel allows you to read this threaded comment; however, any edits to it will get removed if the file is opened in a newer version of Excel. Learn more: https://go.microsoft.com/fwlink/?linkid=870924
Comment:
    These are the "Rider Marks" or "B Total" as recorded on the individual's test sheet. Please add them up and insert total. Do not write, for example 7,6,6,7…</t>
      </text>
    </comment>
    <comment ref="M9" authorId="14" shapeId="0" xr:uid="{F5A9611C-3752-4707-A976-8C8BF4D5FAB7}">
      <text>
        <t>[Threaded comment]
Your version of Excel allows you to read this threaded comment; however, any edits to it will get removed if the file is opened in a newer version of Excel. Learn more: https://go.microsoft.com/fwlink/?linkid=870924
Comment:
    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
      </text>
    </comment>
    <comment ref="N9" authorId="15" shapeId="0" xr:uid="{A3953C84-1DC4-409A-BE1B-AD56A34EE5B6}">
      <text>
        <t>[Threaded comment]
Your version of Excel allows you to read this threaded comment; however, any edits to it will get removed if the file is opened in a newer version of Excel. Learn more: https://go.microsoft.com/fwlink/?linkid=870924
Comment:
    Total of all 4 Showjumping Difference Penalties. This will total itself.</t>
      </text>
    </comment>
    <comment ref="O9" authorId="16" shapeId="0" xr:uid="{95990321-9A91-4243-8404-7E343F992A37}">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Difference Penalties added together. This will total itself.</t>
      </text>
    </comment>
    <comment ref="P9" authorId="17" shapeId="0" xr:uid="{D54A9662-1D87-4DB4-86D6-17C90CE8E724}">
      <text>
        <t>[Threaded comment]
Your version of Excel allows you to read this threaded comment; however, any edits to it will get removed if the file is opened in a newer version of Excel. Learn more: https://go.microsoft.com/fwlink/?linkid=870924
Comment:
    Total of Individual Dressage and Showjumping Collective Marks added together. This will total itself.</t>
      </text>
    </comment>
    <comment ref="Q9" authorId="18" shapeId="0" xr:uid="{A39BB6E4-0F41-4826-BFE5-1F3EACF6B33C}">
      <text>
        <t>[Threaded comment]
Your version of Excel allows you to read this threaded comment; however, any edits to it will get removed if the file is opened in a newer version of Excel. Learn more: https://go.microsoft.com/fwlink/?linkid=870924
Comment:
    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
      </text>
    </comment>
    <comment ref="R9" authorId="19" shapeId="0" xr:uid="{30197B1E-C917-4982-B942-4043E7229064}">
      <text>
        <t>[Threaded comment]
Your version of Excel allows you to read this threaded comment; however, any edits to it will get removed if the file is opened in a newer version of Excel. Learn more: https://go.microsoft.com/fwlink/?linkid=870924
Comment:
    Winner =12
2nd = 10
3rd = 8
4th = 6
5th = 4
6th = 3
7th = 2
8th = 1</t>
      </text>
    </comment>
    <comment ref="S9" authorId="20" shapeId="0" xr:uid="{15D3425A-7F12-4DDA-B304-AC9C6A1D0A6B}">
      <text>
        <t>[Threaded comment]
Your version of Excel allows you to read this threaded comment; however, any edits to it will get removed if the file is opened in a newer version of Excel. Learn more: https://go.microsoft.com/fwlink/?linkid=870924
Comment:
    Total of Team Dressage and Showjumping Difference Penalties added together. This will total itself.</t>
      </text>
    </comment>
    <comment ref="T9" authorId="21" shapeId="0" xr:uid="{3408AB41-EE2A-4213-905A-7B6C8C6DBA84}">
      <text>
        <t>[Threaded comment]
Your version of Excel allows you to read this threaded comment; however, any edits to it will get removed if the file is opened in a newer version of Excel. Learn more: https://go.microsoft.com/fwlink/?linkid=870924
Comment:
    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
      </text>
    </comment>
    <comment ref="U9" authorId="22" shapeId="0" xr:uid="{0DAE1762-0F11-453F-A9F4-063EF26168D6}">
      <text>
        <t>[Threaded comment]
Your version of Excel allows you to read this threaded comment; however, any edits to it will get removed if the file is opened in a newer version of Excel. Learn more: https://go.microsoft.com/fwlink/?linkid=870924
Comment:
    Regardless of whether it is a 3 or 4 team competition:
Winning team = 4
2nd = 3
3rd = 2
4th = 1
No-show = 0</t>
      </text>
    </comment>
  </commentList>
</comments>
</file>

<file path=xl/sharedStrings.xml><?xml version="1.0" encoding="utf-8"?>
<sst xmlns="http://schemas.openxmlformats.org/spreadsheetml/2006/main" count="46" uniqueCount="46">
  <si>
    <t>TOTAL TEAM PENALTIES</t>
  </si>
  <si>
    <t>TEAM PLACE</t>
  </si>
  <si>
    <t>TEAM POINTS</t>
  </si>
  <si>
    <t>TOTAL INDIVIDUAL PENALTIES</t>
  </si>
  <si>
    <t>SJ HORSE</t>
  </si>
  <si>
    <t>RIDER SURNAME</t>
  </si>
  <si>
    <t>TEAM DRESSAGE PENALTIES</t>
  </si>
  <si>
    <t>TEAM SJ PENALTIES</t>
  </si>
  <si>
    <t>Venue:</t>
  </si>
  <si>
    <t>Date:</t>
  </si>
  <si>
    <t xml:space="preserve">Host Institution:  </t>
  </si>
  <si>
    <t>5) Rider names include surnames.</t>
  </si>
  <si>
    <t>6) All rider collective TOTALS (not the 4 figures they scored) are included.</t>
  </si>
  <si>
    <t>4) Dressage judge name is complete.</t>
  </si>
  <si>
    <t>A   B   C   D   E   F</t>
  </si>
  <si>
    <t>SJ STYLE SCORE</t>
  </si>
  <si>
    <t>SJ DIFFERENCE PENALTIES</t>
  </si>
  <si>
    <t>DRESSAGE DIFFERENCE PENALTIES</t>
  </si>
  <si>
    <t>Dressage Judge:</t>
  </si>
  <si>
    <t>RIDER FIRST NAME</t>
  </si>
  <si>
    <t>SJ COLLECTIVE MARKS</t>
  </si>
  <si>
    <t>INDIVIDUAL PLACE</t>
  </si>
  <si>
    <t>INDIVIDUAL POINTS</t>
  </si>
  <si>
    <t>NUMBER</t>
  </si>
  <si>
    <t>Scoresheet Checklist</t>
  </si>
  <si>
    <t>Please check against this list that your scoresheet/results will be accepted:</t>
  </si>
  <si>
    <t>2) Venue name, match date and host institution name are completed.</t>
  </si>
  <si>
    <t>8) Individual points are awarded.</t>
  </si>
  <si>
    <t>9) Team placings are included.</t>
  </si>
  <si>
    <t>7) Individual placings are completed to 8th.</t>
  </si>
  <si>
    <t>To view the comments on this scoresheet go to 'Review' and then click 'Show All Comments'. To turn them off, click this button again.</t>
  </si>
  <si>
    <t>BUCS EQUESTRIAN SCORESHEET</t>
  </si>
  <si>
    <t>TEAM</t>
  </si>
  <si>
    <t>DRESSAGE HORSE</t>
  </si>
  <si>
    <t>DRESSAGE SCORE</t>
  </si>
  <si>
    <t>TOTAL INDIVIDUAL COLLECTIVE MARKS</t>
  </si>
  <si>
    <t>DRESSAGE COLLECTIVE MARKS</t>
  </si>
  <si>
    <t>1) Deleted either Pool or Regional Round AND Championship or Trophy at the top.</t>
  </si>
  <si>
    <t>3) Region letter is correct.</t>
  </si>
  <si>
    <t>10) Team points are awarded.</t>
  </si>
  <si>
    <t xml:space="preserve">Scoresheets must be saved as an Excel file and named in the following format </t>
  </si>
  <si>
    <r>
      <rPr>
        <sz val="14"/>
        <color rgb="FFFF0000"/>
        <rFont val="Lato"/>
        <family val="2"/>
      </rPr>
      <t>XX</t>
    </r>
    <r>
      <rPr>
        <sz val="14"/>
        <rFont val="Lato"/>
        <family val="2"/>
      </rPr>
      <t>/</t>
    </r>
    <r>
      <rPr>
        <sz val="14"/>
        <color rgb="FFFF0000"/>
        <rFont val="Lato"/>
        <family val="2"/>
      </rPr>
      <t>XX</t>
    </r>
    <r>
      <rPr>
        <sz val="14"/>
        <rFont val="Lato"/>
        <family val="2"/>
      </rPr>
      <t>/20</t>
    </r>
    <r>
      <rPr>
        <sz val="14"/>
        <color rgb="FFFF0000"/>
        <rFont val="Lato"/>
        <family val="2"/>
      </rPr>
      <t>XX</t>
    </r>
  </si>
  <si>
    <r>
      <rPr>
        <sz val="14"/>
        <rFont val="Lato"/>
        <family val="2"/>
      </rPr>
      <t xml:space="preserve">Pool: </t>
    </r>
    <r>
      <rPr>
        <sz val="11"/>
        <color rgb="FFFF0000"/>
        <rFont val="Lato"/>
        <family val="2"/>
      </rPr>
      <t>(Delete)</t>
    </r>
  </si>
  <si>
    <r>
      <t xml:space="preserve">Pool / Regional Round </t>
    </r>
    <r>
      <rPr>
        <b/>
        <sz val="22"/>
        <color rgb="FFFF0000"/>
        <rFont val="Bebas Neue"/>
      </rPr>
      <t>(Delete as appropriate)</t>
    </r>
  </si>
  <si>
    <r>
      <t xml:space="preserve">Championship / Trophy </t>
    </r>
    <r>
      <rPr>
        <b/>
        <sz val="22"/>
        <color rgb="FFFF0000"/>
        <rFont val="Bebas Neue"/>
      </rPr>
      <t>(Delete as appropriate)</t>
    </r>
  </si>
  <si>
    <t xml:space="preserve">“Team - Level - Region - Date”. For example, UWE 1s - Championship - Region E - 26-1-2025.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</si>
</sst>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10"/>
      <name val="Tahoma"/>
      <family val="2"/>
    </font>
    <font>
      <b/>
      <sz val="10"/>
      <name val="Tahoma"/>
      <family val="2"/>
    </font>
    <font>
      <sz val="10"/>
      <name val="Lato"/>
      <family val="2"/>
    </font>
    <font>
      <b/>
      <sz val="16"/>
      <color indexed="10"/>
      <name val="Lato"/>
      <family val="2"/>
    </font>
    <font>
      <sz val="14"/>
      <name val="Lato"/>
      <family val="2"/>
    </font>
    <font>
      <sz val="14"/>
      <color rgb="FFFF0000"/>
      <name val="Lato"/>
      <family val="2"/>
    </font>
    <font>
      <sz val="16"/>
      <name val="Lato"/>
      <family val="2"/>
    </font>
    <font>
      <sz val="11"/>
      <color rgb="FFFF0000"/>
      <name val="Lato"/>
      <family val="2"/>
    </font>
    <font>
      <b/>
      <sz val="14"/>
      <name val="Lato"/>
      <family val="2"/>
    </font>
    <font>
      <b/>
      <sz val="10"/>
      <name val="Lato"/>
      <family val="2"/>
    </font>
    <font>
      <b/>
      <sz val="12"/>
      <name val="Lato"/>
      <family val="2"/>
    </font>
    <font>
      <b/>
      <i/>
      <sz val="10"/>
      <name val="Lato"/>
      <family val="2"/>
    </font>
    <font>
      <b/>
      <sz val="10"/>
      <color indexed="10"/>
      <name val="Lato"/>
      <family val="2"/>
    </font>
    <font>
      <b/>
      <sz val="22"/>
      <name val="Bebas Neue"/>
    </font>
    <font>
      <b/>
      <sz val="22"/>
      <color rgb="FFFF0000"/>
      <name val="Bebas Neue"/>
    </font>
  </fonts>
  <fills count="7">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s>
  <borders count="2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91">
    <xf numFmtId="0" fontId="0" fillId="0" borderId="0" xfId="0"/>
    <xf numFmtId="0" fontId="2" fillId="0" borderId="0" xfId="0" applyFont="1"/>
    <xf numFmtId="0" fontId="3" fillId="0" borderId="0" xfId="0" applyFont="1"/>
    <xf numFmtId="0" fontId="4" fillId="0" borderId="0" xfId="0" applyFont="1"/>
    <xf numFmtId="0" fontId="6" fillId="0" borderId="2" xfId="0" applyFont="1" applyBorder="1" applyAlignment="1">
      <alignment horizontal="center"/>
    </xf>
    <xf numFmtId="0" fontId="8" fillId="0" borderId="2" xfId="0" applyFont="1" applyBorder="1" applyAlignment="1">
      <alignment horizontal="center"/>
    </xf>
    <xf numFmtId="0" fontId="11" fillId="0" borderId="0" xfId="0" applyFont="1"/>
    <xf numFmtId="0" fontId="4" fillId="5" borderId="7"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3" borderId="6" xfId="0" applyFont="1" applyFill="1" applyBorder="1" applyAlignment="1">
      <alignment horizontal="center" vertical="center" textRotation="90" wrapText="1"/>
    </xf>
    <xf numFmtId="0" fontId="4" fillId="6" borderId="1" xfId="0" applyFont="1" applyFill="1" applyBorder="1" applyAlignment="1">
      <alignment horizontal="center" vertical="center" textRotation="90" wrapText="1"/>
    </xf>
    <xf numFmtId="0" fontId="11" fillId="6" borderId="1" xfId="0" applyFont="1" applyFill="1" applyBorder="1" applyAlignment="1">
      <alignment horizontal="center" vertical="center" textRotation="90" wrapText="1"/>
    </xf>
    <xf numFmtId="0" fontId="11" fillId="5" borderId="1" xfId="0" applyFont="1" applyFill="1" applyBorder="1" applyAlignment="1">
      <alignment horizontal="center" vertical="center" textRotation="90" wrapText="1"/>
    </xf>
    <xf numFmtId="0" fontId="11" fillId="5" borderId="8" xfId="0" applyFont="1" applyFill="1" applyBorder="1" applyAlignment="1">
      <alignment horizontal="center" vertical="center" textRotation="90" wrapText="1"/>
    </xf>
    <xf numFmtId="0" fontId="4" fillId="5" borderId="9" xfId="0" applyFont="1" applyFill="1" applyBorder="1" applyAlignment="1">
      <alignment horizontal="center" vertical="center" textRotation="90" wrapText="1"/>
    </xf>
    <xf numFmtId="0" fontId="12" fillId="4" borderId="5" xfId="0" applyFont="1" applyFill="1" applyBorder="1" applyAlignment="1">
      <alignment horizontal="center" wrapText="1"/>
    </xf>
    <xf numFmtId="0" fontId="4" fillId="4" borderId="5" xfId="0" applyFont="1" applyFill="1" applyBorder="1" applyAlignment="1">
      <alignment wrapText="1"/>
    </xf>
    <xf numFmtId="0" fontId="4" fillId="4" borderId="5" xfId="0" applyFont="1" applyFill="1" applyBorder="1" applyAlignment="1">
      <alignment horizontal="center" wrapText="1"/>
    </xf>
    <xf numFmtId="164" fontId="4" fillId="4" borderId="5" xfId="0" applyNumberFormat="1" applyFont="1" applyFill="1" applyBorder="1" applyAlignment="1">
      <alignment horizontal="center" wrapText="1"/>
    </xf>
    <xf numFmtId="164" fontId="4" fillId="2" borderId="5" xfId="0" applyNumberFormat="1" applyFont="1" applyFill="1" applyBorder="1" applyAlignment="1">
      <alignment horizontal="center" wrapText="1"/>
    </xf>
    <xf numFmtId="164" fontId="4" fillId="4" borderId="0" xfId="0" applyNumberFormat="1" applyFont="1" applyFill="1"/>
    <xf numFmtId="164" fontId="4" fillId="3" borderId="5" xfId="0" applyNumberFormat="1" applyFont="1" applyFill="1" applyBorder="1" applyAlignment="1">
      <alignment horizontal="center" wrapText="1"/>
    </xf>
    <xf numFmtId="1" fontId="11" fillId="4" borderId="5" xfId="0" applyNumberFormat="1" applyFont="1" applyFill="1" applyBorder="1" applyAlignment="1">
      <alignment horizontal="center" wrapText="1"/>
    </xf>
    <xf numFmtId="164" fontId="4" fillId="5" borderId="5" xfId="0" applyNumberFormat="1" applyFont="1" applyFill="1" applyBorder="1" applyAlignment="1">
      <alignment horizontal="center" wrapText="1"/>
    </xf>
    <xf numFmtId="164" fontId="11" fillId="5" borderId="5" xfId="0" applyNumberFormat="1" applyFont="1" applyFill="1" applyBorder="1" applyAlignment="1">
      <alignment horizontal="center" wrapText="1"/>
    </xf>
    <xf numFmtId="2" fontId="11" fillId="5" borderId="13" xfId="0" applyNumberFormat="1" applyFont="1" applyFill="1" applyBorder="1" applyAlignment="1">
      <alignment horizontal="center" wrapText="1"/>
    </xf>
    <xf numFmtId="0" fontId="4" fillId="5" borderId="10" xfId="0" applyFont="1" applyFill="1" applyBorder="1" applyAlignment="1">
      <alignment horizontal="center" vertical="center" textRotation="90" wrapText="1"/>
    </xf>
    <xf numFmtId="0" fontId="12" fillId="5" borderId="2" xfId="0" applyFont="1" applyFill="1" applyBorder="1" applyAlignment="1">
      <alignment horizontal="center" wrapText="1"/>
    </xf>
    <xf numFmtId="0" fontId="4" fillId="5" borderId="2" xfId="0" applyFont="1" applyFill="1" applyBorder="1" applyAlignment="1">
      <alignment wrapText="1"/>
    </xf>
    <xf numFmtId="0" fontId="4" fillId="2" borderId="2" xfId="0" applyFont="1" applyFill="1" applyBorder="1" applyAlignment="1">
      <alignment horizontal="center" wrapText="1"/>
    </xf>
    <xf numFmtId="164" fontId="4" fillId="2" borderId="2" xfId="0" applyNumberFormat="1" applyFont="1" applyFill="1" applyBorder="1" applyAlignment="1">
      <alignment horizontal="center" wrapText="1"/>
    </xf>
    <xf numFmtId="164" fontId="4" fillId="2" borderId="2" xfId="0" applyNumberFormat="1" applyFont="1" applyFill="1" applyBorder="1" applyAlignment="1">
      <alignment horizontal="center" wrapText="1"/>
    </xf>
    <xf numFmtId="0" fontId="4" fillId="3" borderId="2" xfId="0" applyFont="1" applyFill="1" applyBorder="1" applyAlignment="1">
      <alignment horizontal="center" wrapText="1"/>
    </xf>
    <xf numFmtId="164" fontId="4" fillId="3" borderId="2" xfId="0" applyNumberFormat="1" applyFont="1" applyFill="1" applyBorder="1" applyAlignment="1">
      <alignment horizontal="center" wrapText="1"/>
    </xf>
    <xf numFmtId="164" fontId="4" fillId="3" borderId="2" xfId="0" applyNumberFormat="1" applyFont="1" applyFill="1" applyBorder="1" applyAlignment="1">
      <alignment horizontal="center" wrapText="1"/>
    </xf>
    <xf numFmtId="164" fontId="4" fillId="6" borderId="2" xfId="0" applyNumberFormat="1" applyFont="1" applyFill="1" applyBorder="1" applyAlignment="1">
      <alignment horizontal="center" wrapText="1"/>
    </xf>
    <xf numFmtId="1" fontId="11" fillId="6" borderId="2" xfId="0" applyNumberFormat="1" applyFont="1" applyFill="1" applyBorder="1" applyAlignment="1">
      <alignment horizontal="center" wrapText="1"/>
    </xf>
    <xf numFmtId="164" fontId="4" fillId="5" borderId="2" xfId="0" applyNumberFormat="1" applyFont="1" applyFill="1" applyBorder="1" applyAlignment="1">
      <alignment horizontal="center" wrapText="1"/>
    </xf>
    <xf numFmtId="164" fontId="11" fillId="5" borderId="2" xfId="0" applyNumberFormat="1" applyFont="1" applyFill="1" applyBorder="1" applyAlignment="1">
      <alignment horizontal="center" wrapText="1"/>
    </xf>
    <xf numFmtId="2" fontId="11" fillId="5" borderId="14" xfId="0" applyNumberFormat="1" applyFont="1" applyFill="1" applyBorder="1" applyAlignment="1">
      <alignment horizontal="center" wrapText="1"/>
    </xf>
    <xf numFmtId="0" fontId="12" fillId="4" borderId="2" xfId="0" applyFont="1" applyFill="1" applyBorder="1" applyAlignment="1">
      <alignment horizontal="center" wrapText="1"/>
    </xf>
    <xf numFmtId="0" fontId="4" fillId="4" borderId="2" xfId="0" applyFont="1" applyFill="1" applyBorder="1" applyAlignment="1">
      <alignment wrapText="1"/>
    </xf>
    <xf numFmtId="0" fontId="4" fillId="4" borderId="2" xfId="0" applyFont="1" applyFill="1" applyBorder="1" applyAlignment="1">
      <alignment horizontal="center" wrapText="1"/>
    </xf>
    <xf numFmtId="164" fontId="4" fillId="4" borderId="2" xfId="0" applyNumberFormat="1" applyFont="1" applyFill="1" applyBorder="1" applyAlignment="1">
      <alignment horizontal="center" wrapText="1"/>
    </xf>
    <xf numFmtId="1" fontId="11" fillId="4" borderId="2" xfId="0" applyNumberFormat="1" applyFont="1" applyFill="1" applyBorder="1" applyAlignment="1">
      <alignment horizontal="center" wrapText="1"/>
    </xf>
    <xf numFmtId="0" fontId="4" fillId="5" borderId="12" xfId="0" applyFont="1" applyFill="1" applyBorder="1" applyAlignment="1">
      <alignment horizontal="center" vertical="center" textRotation="90" wrapText="1"/>
    </xf>
    <xf numFmtId="0" fontId="12" fillId="5" borderId="3" xfId="0" applyFont="1" applyFill="1" applyBorder="1" applyAlignment="1">
      <alignment horizontal="center" wrapText="1"/>
    </xf>
    <xf numFmtId="0" fontId="4" fillId="5" borderId="3" xfId="0" applyFont="1" applyFill="1" applyBorder="1" applyAlignment="1">
      <alignment wrapText="1"/>
    </xf>
    <xf numFmtId="0" fontId="4" fillId="2" borderId="3" xfId="0" applyFont="1" applyFill="1" applyBorder="1" applyAlignment="1">
      <alignment horizontal="center" wrapText="1"/>
    </xf>
    <xf numFmtId="164" fontId="4" fillId="2" borderId="3" xfId="0" applyNumberFormat="1" applyFont="1" applyFill="1" applyBorder="1" applyAlignment="1">
      <alignment horizontal="center" wrapText="1"/>
    </xf>
    <xf numFmtId="164" fontId="4" fillId="2" borderId="3" xfId="0" applyNumberFormat="1" applyFont="1" applyFill="1" applyBorder="1" applyAlignment="1">
      <alignment horizontal="center" wrapText="1"/>
    </xf>
    <xf numFmtId="0" fontId="4" fillId="3" borderId="3" xfId="0" applyFont="1" applyFill="1" applyBorder="1" applyAlignment="1">
      <alignment horizontal="center" wrapText="1"/>
    </xf>
    <xf numFmtId="164" fontId="4" fillId="3" borderId="3" xfId="0" applyNumberFormat="1" applyFont="1" applyFill="1" applyBorder="1" applyAlignment="1">
      <alignment horizontal="center" wrapText="1"/>
    </xf>
    <xf numFmtId="164" fontId="4" fillId="3" borderId="3" xfId="0" applyNumberFormat="1" applyFont="1" applyFill="1" applyBorder="1" applyAlignment="1">
      <alignment horizontal="center" wrapText="1"/>
    </xf>
    <xf numFmtId="164" fontId="4" fillId="6" borderId="4" xfId="0" applyNumberFormat="1" applyFont="1" applyFill="1" applyBorder="1" applyAlignment="1">
      <alignment horizontal="center" wrapText="1"/>
    </xf>
    <xf numFmtId="1" fontId="11" fillId="6" borderId="3" xfId="0" applyNumberFormat="1" applyFont="1" applyFill="1" applyBorder="1" applyAlignment="1">
      <alignment horizontal="center" wrapText="1"/>
    </xf>
    <xf numFmtId="164" fontId="4" fillId="5" borderId="3" xfId="0" applyNumberFormat="1" applyFont="1" applyFill="1" applyBorder="1" applyAlignment="1">
      <alignment horizontal="center" wrapText="1"/>
    </xf>
    <xf numFmtId="164" fontId="11" fillId="5" borderId="3" xfId="0" applyNumberFormat="1" applyFont="1" applyFill="1" applyBorder="1" applyAlignment="1">
      <alignment horizontal="center" wrapText="1"/>
    </xf>
    <xf numFmtId="2" fontId="11" fillId="5" borderId="15" xfId="0" applyNumberFormat="1" applyFont="1" applyFill="1" applyBorder="1" applyAlignment="1">
      <alignment horizontal="center" wrapText="1"/>
    </xf>
    <xf numFmtId="0" fontId="4" fillId="5" borderId="11" xfId="0" applyFont="1" applyFill="1" applyBorder="1" applyAlignment="1">
      <alignment horizontal="center" vertical="center" textRotation="90" wrapText="1"/>
    </xf>
    <xf numFmtId="0" fontId="12" fillId="5" borderId="4" xfId="0" applyFont="1" applyFill="1" applyBorder="1" applyAlignment="1">
      <alignment horizontal="center" wrapText="1"/>
    </xf>
    <xf numFmtId="0" fontId="4" fillId="5" borderId="4" xfId="0" applyFont="1" applyFill="1" applyBorder="1" applyAlignment="1">
      <alignment wrapText="1"/>
    </xf>
    <xf numFmtId="0" fontId="4" fillId="2" borderId="4" xfId="0" applyFont="1" applyFill="1" applyBorder="1" applyAlignment="1">
      <alignment horizontal="center" wrapText="1"/>
    </xf>
    <xf numFmtId="164" fontId="4" fillId="2" borderId="4" xfId="0" applyNumberFormat="1" applyFont="1" applyFill="1" applyBorder="1" applyAlignment="1">
      <alignment horizontal="center" wrapText="1"/>
    </xf>
    <xf numFmtId="164" fontId="4" fillId="2" borderId="4" xfId="0" applyNumberFormat="1" applyFont="1" applyFill="1" applyBorder="1" applyAlignment="1">
      <alignment horizontal="center" wrapText="1"/>
    </xf>
    <xf numFmtId="0" fontId="4" fillId="3" borderId="4" xfId="0" applyFont="1" applyFill="1" applyBorder="1" applyAlignment="1">
      <alignment horizontal="center" wrapText="1"/>
    </xf>
    <xf numFmtId="164" fontId="4" fillId="3" borderId="4" xfId="0" applyNumberFormat="1" applyFont="1" applyFill="1" applyBorder="1" applyAlignment="1">
      <alignment horizontal="center" wrapText="1"/>
    </xf>
    <xf numFmtId="164" fontId="4" fillId="3" borderId="4" xfId="0" applyNumberFormat="1" applyFont="1" applyFill="1" applyBorder="1" applyAlignment="1">
      <alignment horizontal="center" wrapText="1"/>
    </xf>
    <xf numFmtId="1" fontId="11" fillId="6" borderId="4" xfId="0" applyNumberFormat="1" applyFont="1" applyFill="1" applyBorder="1" applyAlignment="1">
      <alignment horizontal="center" wrapText="1"/>
    </xf>
    <xf numFmtId="164" fontId="4" fillId="5" borderId="4" xfId="0" applyNumberFormat="1" applyFont="1" applyFill="1" applyBorder="1" applyAlignment="1">
      <alignment horizontal="center" wrapText="1"/>
    </xf>
    <xf numFmtId="164" fontId="11" fillId="5" borderId="4" xfId="0" applyNumberFormat="1" applyFont="1" applyFill="1" applyBorder="1" applyAlignment="1">
      <alignment horizontal="center" wrapText="1"/>
    </xf>
    <xf numFmtId="2" fontId="11" fillId="5" borderId="16" xfId="0" applyNumberFormat="1" applyFont="1" applyFill="1" applyBorder="1" applyAlignment="1">
      <alignment horizontal="center" wrapText="1"/>
    </xf>
    <xf numFmtId="0" fontId="15" fillId="0" borderId="0" xfId="0" applyFont="1" applyAlignment="1">
      <alignment horizontal="center"/>
    </xf>
    <xf numFmtId="0" fontId="6" fillId="0" borderId="9" xfId="0" applyFont="1" applyBorder="1" applyAlignment="1">
      <alignment horizontal="center"/>
    </xf>
    <xf numFmtId="0" fontId="6" fillId="0" borderId="5" xfId="0" applyFont="1" applyBorder="1" applyAlignment="1">
      <alignment horizontal="center"/>
    </xf>
    <xf numFmtId="0" fontId="4" fillId="0" borderId="5" xfId="0" applyFont="1" applyBorder="1" applyAlignment="1">
      <alignment horizontal="center"/>
    </xf>
    <xf numFmtId="0" fontId="4" fillId="0" borderId="13" xfId="0" applyFont="1" applyBorder="1" applyAlignment="1">
      <alignment horizontal="center"/>
    </xf>
    <xf numFmtId="0" fontId="6" fillId="0" borderId="10" xfId="0" applyFont="1" applyBorder="1" applyAlignment="1">
      <alignment horizontal="center"/>
    </xf>
    <xf numFmtId="0" fontId="8" fillId="0" borderId="14" xfId="0" applyFont="1" applyBorder="1" applyAlignment="1">
      <alignment horizontal="center"/>
    </xf>
    <xf numFmtId="0" fontId="6" fillId="0" borderId="11" xfId="0" applyFont="1" applyBorder="1" applyAlignment="1">
      <alignment horizontal="center"/>
    </xf>
    <xf numFmtId="0" fontId="6" fillId="0" borderId="4" xfId="0" applyFont="1" applyBorder="1" applyAlignment="1">
      <alignment horizontal="center"/>
    </xf>
    <xf numFmtId="0" fontId="10" fillId="0" borderId="4" xfId="0" applyFont="1" applyBorder="1" applyAlignment="1">
      <alignment horizontal="center"/>
    </xf>
    <xf numFmtId="0" fontId="10" fillId="0" borderId="16" xfId="0" applyFont="1" applyBorder="1" applyAlignment="1">
      <alignment horizontal="center"/>
    </xf>
    <xf numFmtId="0" fontId="5" fillId="0" borderId="17" xfId="0" applyFont="1" applyBorder="1" applyAlignment="1">
      <alignment horizontal="center" vertical="center"/>
    </xf>
    <xf numFmtId="0" fontId="4" fillId="0" borderId="18" xfId="0" applyFont="1" applyBorder="1"/>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3" fillId="0" borderId="18" xfId="0" applyFont="1" applyBorder="1" applyAlignment="1">
      <alignment horizontal="left" vertical="center"/>
    </xf>
    <xf numFmtId="0" fontId="4" fillId="0" borderId="18"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19050</xdr:rowOff>
    </xdr:from>
    <xdr:to>
      <xdr:col>2</xdr:col>
      <xdr:colOff>196851</xdr:colOff>
      <xdr:row>3</xdr:row>
      <xdr:rowOff>10115</xdr:rowOff>
    </xdr:to>
    <xdr:pic>
      <xdr:nvPicPr>
        <xdr:cNvPr id="3" name="Picture 2">
          <a:extLst>
            <a:ext uri="{FF2B5EF4-FFF2-40B4-BE49-F238E27FC236}">
              <a16:creationId xmlns:a16="http://schemas.microsoft.com/office/drawing/2014/main" id="{EB5F31BF-371D-56D5-FD57-5D80A6E9F8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19050"/>
          <a:ext cx="1219200" cy="1134065"/>
        </a:xfrm>
        <a:prstGeom prst="rect">
          <a:avLst/>
        </a:prstGeom>
      </xdr:spPr>
    </xdr:pic>
    <xdr:clientData/>
  </xdr:twoCellAnchor>
  <xdr:twoCellAnchor editAs="oneCell">
    <xdr:from>
      <xdr:col>18</xdr:col>
      <xdr:colOff>184151</xdr:colOff>
      <xdr:row>0</xdr:row>
      <xdr:rowOff>0</xdr:rowOff>
    </xdr:from>
    <xdr:to>
      <xdr:col>20</xdr:col>
      <xdr:colOff>469901</xdr:colOff>
      <xdr:row>2</xdr:row>
      <xdr:rowOff>371475</xdr:rowOff>
    </xdr:to>
    <xdr:pic>
      <xdr:nvPicPr>
        <xdr:cNvPr id="4" name="Graphic 3">
          <a:extLst>
            <a:ext uri="{FF2B5EF4-FFF2-40B4-BE49-F238E27FC236}">
              <a16:creationId xmlns:a16="http://schemas.microsoft.com/office/drawing/2014/main" id="{5126ABCE-DA89-BFB4-9D91-59A05CFA05F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772651" y="0"/>
          <a:ext cx="1219200" cy="11334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estropp" id="{1C422437-1F05-4CB3-8EB5-36F74B2AF0DB}" userId="Westropp" providerId="None"/>
  <person displayName="Nick Burley" id="{8A9D3D4C-3621-487C-89DC-711D9AE04638}" userId="Nick Burley" providerId="None"/>
  <person displayName="Nick Burley" id="{7E19E560-60D7-4D3B-9D61-642923A0FA1E}" userId="S::Nick.Burley@bucs.org.uk::f8738b87-4031-41f6-a8e3-a547ada53b9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personId="{1C422437-1F05-4CB3-8EB5-36F74B2AF0DB}" id="{F5F497E3-FA75-4274-AA64-38C7DCC7620E}">
    <text>What is the name of the venue that hosted the competition?</text>
  </threadedComment>
  <threadedComment ref="O5" personId="{8A9D3D4C-3621-487C-89DC-711D9AE04638}" id="{2619D0EB-7270-4954-A1F7-9E8D23C7175D}">
    <text>What was the name of the Dressage Judge?</text>
  </threadedComment>
  <threadedComment ref="E6" personId="{1C422437-1F05-4CB3-8EB5-36F74B2AF0DB}" id="{A369B9DB-2A8A-4A97-A8D9-AC2B887E56F8}">
    <text>When did the competition take place?</text>
  </threadedComment>
  <threadedComment ref="O6" personId="{8A9D3D4C-3621-487C-89DC-711D9AE04638}" id="{3986265C-2F7F-4A50-872D-F37855382BA5}">
    <text>Which region is this competition part of?</text>
  </threadedComment>
  <threadedComment ref="E7" personId="{1C422437-1F05-4CB3-8EB5-36F74B2AF0DB}" id="{747D33BF-5E3A-4A8F-A417-A3B8818792BD}">
    <text>BUCS:
Which University/College hosted the competition?</text>
  </threadedComment>
  <threadedComment ref="A9" personId="{8A9D3D4C-3621-487C-89DC-711D9AE04638}" id="{AA1CDA70-7A82-4A86-B405-796FF083F8DB}">
    <text>E.g. Aberdeen 1st</text>
  </threadedComment>
  <threadedComment ref="E9" personId="{8A9D3D4C-3621-487C-89DC-711D9AE04638}" id="{A196267C-2BA0-4529-BF67-4BCB842A6293}">
    <text>Letter assigned to horse ridden, e.g. A.</text>
  </threadedComment>
  <threadedComment ref="F9" dT="2020-08-06T13:36:21.08" personId="{7E19E560-60D7-4D3B-9D61-642923A0FA1E}" id="{7625F3C2-1D1D-4F8B-9A7A-8B71AF657156}">
    <text>This is the "Total marks to count" recorded on the individual's test sheet.</text>
  </threadedComment>
  <threadedComment ref="G9" personId="{8A9D3D4C-3621-487C-89DC-711D9AE04638}" id="{50A04D61-12C9-4D53-AFCF-5AD90B1FE1EB}">
    <text>These are the "Rider Marks" as recorded on the individual's test sheet. Please add them up and insert total. Do not write, for example 7,6,6,7…</text>
  </threadedComment>
  <threadedComment ref="H9" personId="{8A9D3D4C-3621-487C-89DC-711D9AE04638}" id="{9E1CA05F-0725-4A03-AE57-5EB69DB9632A}">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I9" personId="{8A9D3D4C-3621-487C-89DC-711D9AE04638}" id="{19840995-D669-4858-BECE-B1F356648726}">
    <text>Total of all 4 Dressage Difference Penalties. This will total itself.</text>
  </threadedComment>
  <threadedComment ref="J9" dT="2020-08-06T13:43:56.58" personId="{7E19E560-60D7-4D3B-9D61-642923A0FA1E}" id="{49939AAA-7237-430E-801B-6CBB350EA6EF}">
    <text>Letter assigned to horse ridden, e.g. A.</text>
  </threadedComment>
  <threadedComment ref="K9" dT="2020-08-06T13:43:43.67" personId="{7E19E560-60D7-4D3B-9D61-642923A0FA1E}" id="{F48F9D31-BC3B-4C1A-97A7-A9BF7FECA2BB}">
    <text>This is the "Overall Style Marks" recorded on the individual's test sheet.</text>
  </threadedComment>
  <threadedComment ref="L9" personId="{1C422437-1F05-4CB3-8EB5-36F74B2AF0DB}" id="{4444C2EC-08BB-46E2-8B65-E26F198EE0BC}">
    <text>These are the "Rider Marks" or "B Total" as recorded on the individual's test sheet. Please add them up and insert total. Do not write, for example 7,6,6,7…</text>
  </threadedComment>
  <threadedComment ref="M9" dT="2020-08-06T13:44:49.76" personId="{7E19E560-60D7-4D3B-9D61-642923A0FA1E}" id="{F5A9611C-3752-4707-A976-8C8BF4D5FAB7}">
    <text>For each phase, the rider having the best score on each horse will be given zero penalties and the other riders of that horse will be given the number of penalties equal to the difference between their score and the best score on that horse. This process shall be known as differencing the scores. Eliminated and retired riders shall be given the worst difference penalties of all the riders plus an additional 30 penalties.</text>
  </threadedComment>
  <threadedComment ref="N9" personId="{1C422437-1F05-4CB3-8EB5-36F74B2AF0DB}" id="{A3953C84-1DC4-409A-BE1B-AD56A34EE5B6}">
    <text>Total of all 4 Showjumping Difference Penalties. This will total itself.</text>
  </threadedComment>
  <threadedComment ref="O9" personId="{1C422437-1F05-4CB3-8EB5-36F74B2AF0DB}" id="{95990321-9A91-4243-8404-7E343F992A37}">
    <text>Total of Individual Dressage and Showjumping Difference Penalties added together. This will total itself.</text>
  </threadedComment>
  <threadedComment ref="P9" personId="{1C422437-1F05-4CB3-8EB5-36F74B2AF0DB}" id="{D54A9662-1D87-4DB4-86D6-17C90CE8E724}">
    <text>Total of Individual Dressage and Showjumping Collective Marks added together. This will total itself.</text>
  </threadedComment>
  <threadedComment ref="Q9" personId="{1C422437-1F05-4CB3-8EB5-36F74B2AF0DB}" id="{A39BB6E4-0F41-4826-BFE5-1F3EACF6B33C}">
    <text>Individuals will be ranked based on their total penalties, with the lowest score being the best. An individual’s total penalties will be the sum of their Dressage and Showjumping difference penalties.
If the individual scores are equal, they shall be split using the following sequential process:
The differenced Dressage penalties (not marks, i.e. lowest difference=highest placed);
The Dressage and Showjumping collective marks combined;
If, however, they are still equal the placing points shall be divided equally between them.</text>
  </threadedComment>
  <threadedComment ref="R9" personId="{1C422437-1F05-4CB3-8EB5-36F74B2AF0DB}" id="{30197B1E-C917-4982-B942-4043E7229064}">
    <text>Winner =12
2nd = 10
3rd = 8
4th = 6
5th = 4
6th = 3
7th = 2
8th = 1</text>
  </threadedComment>
  <threadedComment ref="S9" personId="{1C422437-1F05-4CB3-8EB5-36F74B2AF0DB}" id="{15D3425A-7F12-4DDA-B304-AC9C6A1D0A6B}">
    <text>Total of Team Dressage and Showjumping Difference Penalties added together. This will total itself.</text>
  </threadedComment>
  <threadedComment ref="T9" personId="{1C422437-1F05-4CB3-8EB5-36F74B2AF0DB}" id="{3408AB41-EE2A-4213-905A-7B6C8C6DBA84}">
    <text>Team Placings Teams will be ranked based on their total penalties, with the lowest score being the best. A team’s total penalties will be the sum of all four Dressage difference penalties and all four Showjumping difference penalties.
If the team scores are equal, they shall be split using the following sequential process:
The total of the best difference Dressage penalties (i.e. the higher placed team after Dressage);
The sum of all four riders’ collective marks from the Dressage and Showjumping phases;
The total of all four actual Dressage marks and all four actual Showjumping scores.</text>
  </threadedComment>
  <threadedComment ref="U9" personId="{1C422437-1F05-4CB3-8EB5-36F74B2AF0DB}" id="{0DAE1762-0F11-453F-A9F4-063EF26168D6}">
    <text>Regardless of whether it is a 3 or 4 team competition:
Winning team = 4
2nd = 3
3rd = 2
4th = 1
No-show =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1"/>
  <sheetViews>
    <sheetView tabSelected="1" topLeftCell="N2" zoomScaleNormal="100" workbookViewId="0">
      <selection activeCell="Y9" sqref="Y9"/>
    </sheetView>
  </sheetViews>
  <sheetFormatPr defaultColWidth="9.08984375" defaultRowHeight="15.5" x14ac:dyDescent="0.45"/>
  <cols>
    <col min="1" max="1" width="9.81640625" style="3" customWidth="1"/>
    <col min="2" max="2" width="5.36328125" style="3" bestFit="1" customWidth="1"/>
    <col min="3" max="4" width="9.08984375" style="3"/>
    <col min="5" max="5" width="5.81640625" style="3" bestFit="1" customWidth="1"/>
    <col min="6" max="6" width="5.6328125" style="3" bestFit="1" customWidth="1"/>
    <col min="7" max="7" width="8.1796875" style="3" bestFit="1" customWidth="1"/>
    <col min="8" max="8" width="9.08984375" style="3"/>
    <col min="9" max="9" width="8.453125" style="3" customWidth="1"/>
    <col min="10" max="10" width="5.54296875" style="3" bestFit="1" customWidth="1"/>
    <col min="11" max="11" width="5.90625" style="3" customWidth="1"/>
    <col min="12" max="12" width="6.90625" style="3" customWidth="1"/>
    <col min="13" max="13" width="9.453125" style="3" customWidth="1"/>
    <col min="14" max="14" width="7.90625" style="3" customWidth="1"/>
    <col min="15" max="15" width="8.90625" style="3" customWidth="1"/>
    <col min="16" max="16" width="10.81640625" style="3" bestFit="1" customWidth="1"/>
    <col min="17" max="17" width="5.36328125" style="3" bestFit="1" customWidth="1"/>
    <col min="18" max="18" width="5.90625" style="3" bestFit="1" customWidth="1"/>
    <col min="19" max="19" width="8" style="3" customWidth="1"/>
    <col min="20" max="20" width="5.36328125" style="3" bestFit="1" customWidth="1"/>
    <col min="21" max="21" width="7.453125" style="3" bestFit="1" customWidth="1"/>
    <col min="22" max="22" width="5.6328125" style="3" customWidth="1"/>
    <col min="23" max="23" width="85.453125" style="3" customWidth="1"/>
    <col min="24" max="16384" width="9.08984375" style="1"/>
  </cols>
  <sheetData>
    <row r="1" spans="1:23" ht="30" x14ac:dyDescent="0.8">
      <c r="A1" s="74" t="s">
        <v>31</v>
      </c>
      <c r="B1" s="74"/>
      <c r="C1" s="74"/>
      <c r="D1" s="74"/>
      <c r="E1" s="74"/>
      <c r="F1" s="74"/>
      <c r="G1" s="74"/>
      <c r="H1" s="74"/>
      <c r="I1" s="74"/>
      <c r="J1" s="74"/>
      <c r="K1" s="74"/>
      <c r="L1" s="74"/>
      <c r="M1" s="74"/>
      <c r="N1" s="74"/>
      <c r="O1" s="74"/>
      <c r="P1" s="74"/>
      <c r="Q1" s="74"/>
      <c r="R1" s="74"/>
      <c r="S1" s="74"/>
      <c r="T1" s="74"/>
      <c r="U1" s="74"/>
    </row>
    <row r="2" spans="1:23" ht="30" x14ac:dyDescent="0.8">
      <c r="A2" s="74" t="s">
        <v>43</v>
      </c>
      <c r="B2" s="74"/>
      <c r="C2" s="74"/>
      <c r="D2" s="74"/>
      <c r="E2" s="74"/>
      <c r="F2" s="74"/>
      <c r="G2" s="74"/>
      <c r="H2" s="74"/>
      <c r="I2" s="74"/>
      <c r="J2" s="74"/>
      <c r="K2" s="74"/>
      <c r="L2" s="74"/>
      <c r="M2" s="74"/>
      <c r="N2" s="74"/>
      <c r="O2" s="74"/>
      <c r="P2" s="74"/>
      <c r="Q2" s="74"/>
      <c r="R2" s="74"/>
      <c r="S2" s="74"/>
      <c r="T2" s="74"/>
      <c r="U2" s="74"/>
    </row>
    <row r="3" spans="1:23" ht="30" x14ac:dyDescent="0.8">
      <c r="A3" s="74" t="s">
        <v>44</v>
      </c>
      <c r="B3" s="74"/>
      <c r="C3" s="74"/>
      <c r="D3" s="74"/>
      <c r="E3" s="74"/>
      <c r="F3" s="74"/>
      <c r="G3" s="74"/>
      <c r="H3" s="74"/>
      <c r="I3" s="74"/>
      <c r="J3" s="74"/>
      <c r="K3" s="74"/>
      <c r="L3" s="74"/>
      <c r="M3" s="74"/>
      <c r="N3" s="74"/>
      <c r="O3" s="74"/>
      <c r="P3" s="74"/>
      <c r="Q3" s="74"/>
      <c r="R3" s="74"/>
      <c r="S3" s="74"/>
      <c r="T3" s="74"/>
      <c r="U3" s="74"/>
    </row>
    <row r="4" spans="1:23" ht="16" thickBot="1" x14ac:dyDescent="0.5"/>
    <row r="5" spans="1:23" ht="25.5" x14ac:dyDescent="0.6">
      <c r="A5" s="75" t="s">
        <v>8</v>
      </c>
      <c r="B5" s="76"/>
      <c r="C5" s="76"/>
      <c r="D5" s="76"/>
      <c r="E5" s="76"/>
      <c r="F5" s="76"/>
      <c r="G5" s="76"/>
      <c r="H5" s="76"/>
      <c r="I5" s="76"/>
      <c r="J5" s="76"/>
      <c r="K5" s="76" t="s">
        <v>18</v>
      </c>
      <c r="L5" s="76"/>
      <c r="M5" s="76"/>
      <c r="N5" s="76"/>
      <c r="O5" s="77"/>
      <c r="P5" s="77"/>
      <c r="Q5" s="77"/>
      <c r="R5" s="77"/>
      <c r="S5" s="77"/>
      <c r="T5" s="77"/>
      <c r="U5" s="78"/>
      <c r="W5" s="85" t="s">
        <v>24</v>
      </c>
    </row>
    <row r="6" spans="1:23" ht="25.5" x14ac:dyDescent="0.75">
      <c r="A6" s="79" t="s">
        <v>9</v>
      </c>
      <c r="B6" s="4"/>
      <c r="C6" s="4"/>
      <c r="D6" s="4"/>
      <c r="E6" s="4" t="s">
        <v>41</v>
      </c>
      <c r="F6" s="4"/>
      <c r="G6" s="4"/>
      <c r="H6" s="4"/>
      <c r="I6" s="4"/>
      <c r="J6" s="4"/>
      <c r="K6" s="5" t="s">
        <v>42</v>
      </c>
      <c r="L6" s="5"/>
      <c r="M6" s="5"/>
      <c r="N6" s="5"/>
      <c r="O6" s="5" t="s">
        <v>14</v>
      </c>
      <c r="P6" s="5"/>
      <c r="Q6" s="5"/>
      <c r="R6" s="5"/>
      <c r="S6" s="5"/>
      <c r="T6" s="5"/>
      <c r="U6" s="80"/>
      <c r="W6" s="86" t="s">
        <v>25</v>
      </c>
    </row>
    <row r="7" spans="1:23" s="2" customFormat="1" ht="25.5" customHeight="1" thickBot="1" x14ac:dyDescent="0.65">
      <c r="A7" s="81" t="s">
        <v>10</v>
      </c>
      <c r="B7" s="82"/>
      <c r="C7" s="82"/>
      <c r="D7" s="82"/>
      <c r="E7" s="83"/>
      <c r="F7" s="83"/>
      <c r="G7" s="83"/>
      <c r="H7" s="83"/>
      <c r="I7" s="83"/>
      <c r="J7" s="83"/>
      <c r="K7" s="83"/>
      <c r="L7" s="83"/>
      <c r="M7" s="83"/>
      <c r="N7" s="83"/>
      <c r="O7" s="83"/>
      <c r="P7" s="83"/>
      <c r="Q7" s="83"/>
      <c r="R7" s="83"/>
      <c r="S7" s="83"/>
      <c r="T7" s="83"/>
      <c r="U7" s="84"/>
      <c r="V7" s="6"/>
      <c r="W7" s="86" t="s">
        <v>37</v>
      </c>
    </row>
    <row r="8" spans="1:23" ht="16" thickBot="1" x14ac:dyDescent="0.5">
      <c r="W8" s="86" t="s">
        <v>26</v>
      </c>
    </row>
    <row r="9" spans="1:23" ht="72.650000000000006" customHeight="1" thickBot="1" x14ac:dyDescent="0.5">
      <c r="A9" s="7" t="s">
        <v>32</v>
      </c>
      <c r="B9" s="8" t="s">
        <v>23</v>
      </c>
      <c r="C9" s="8" t="s">
        <v>19</v>
      </c>
      <c r="D9" s="8" t="s">
        <v>5</v>
      </c>
      <c r="E9" s="9" t="s">
        <v>33</v>
      </c>
      <c r="F9" s="9" t="s">
        <v>34</v>
      </c>
      <c r="G9" s="9" t="s">
        <v>36</v>
      </c>
      <c r="H9" s="9" t="s">
        <v>17</v>
      </c>
      <c r="I9" s="9" t="s">
        <v>6</v>
      </c>
      <c r="J9" s="10" t="s">
        <v>4</v>
      </c>
      <c r="K9" s="10" t="s">
        <v>15</v>
      </c>
      <c r="L9" s="11" t="s">
        <v>20</v>
      </c>
      <c r="M9" s="10" t="s">
        <v>16</v>
      </c>
      <c r="N9" s="10" t="s">
        <v>7</v>
      </c>
      <c r="O9" s="12" t="s">
        <v>3</v>
      </c>
      <c r="P9" s="12" t="s">
        <v>35</v>
      </c>
      <c r="Q9" s="13" t="s">
        <v>21</v>
      </c>
      <c r="R9" s="13" t="s">
        <v>22</v>
      </c>
      <c r="S9" s="8" t="s">
        <v>0</v>
      </c>
      <c r="T9" s="14" t="s">
        <v>1</v>
      </c>
      <c r="U9" s="15" t="s">
        <v>2</v>
      </c>
      <c r="W9" s="90" t="s">
        <v>38</v>
      </c>
    </row>
    <row r="10" spans="1:23" ht="19" x14ac:dyDescent="0.55000000000000004">
      <c r="A10" s="16"/>
      <c r="B10" s="17">
        <v>1</v>
      </c>
      <c r="C10" s="18"/>
      <c r="D10" s="18"/>
      <c r="E10" s="19"/>
      <c r="F10" s="20"/>
      <c r="G10" s="20"/>
      <c r="H10" s="20"/>
      <c r="I10" s="21">
        <f>SUM(H10:H13)</f>
        <v>0</v>
      </c>
      <c r="J10" s="19"/>
      <c r="K10" s="20"/>
      <c r="L10" s="22"/>
      <c r="M10" s="20"/>
      <c r="N10" s="23">
        <f>SUM(M10:M13)</f>
        <v>0</v>
      </c>
      <c r="O10" s="20">
        <f>SUM(H10+M10)</f>
        <v>0</v>
      </c>
      <c r="P10" s="20">
        <f>SUM(G10+L10)</f>
        <v>0</v>
      </c>
      <c r="Q10" s="24"/>
      <c r="R10" s="24"/>
      <c r="S10" s="25">
        <f>SUM(I10+N10)</f>
        <v>0</v>
      </c>
      <c r="T10" s="26"/>
      <c r="U10" s="27"/>
      <c r="W10" s="86" t="s">
        <v>13</v>
      </c>
    </row>
    <row r="11" spans="1:23" ht="19" x14ac:dyDescent="0.55000000000000004">
      <c r="A11" s="28"/>
      <c r="B11" s="29">
        <v>2</v>
      </c>
      <c r="C11" s="30"/>
      <c r="D11" s="30"/>
      <c r="E11" s="31"/>
      <c r="F11" s="32"/>
      <c r="G11" s="32"/>
      <c r="H11" s="32"/>
      <c r="I11" s="33"/>
      <c r="J11" s="34"/>
      <c r="K11" s="35"/>
      <c r="L11" s="35"/>
      <c r="M11" s="35"/>
      <c r="N11" s="36"/>
      <c r="O11" s="37">
        <f t="shared" ref="O11:O21" si="0">SUM(H11+M11)</f>
        <v>0</v>
      </c>
      <c r="P11" s="37">
        <f>SUM(G11+L11)</f>
        <v>0</v>
      </c>
      <c r="Q11" s="38"/>
      <c r="R11" s="38"/>
      <c r="S11" s="39"/>
      <c r="T11" s="40"/>
      <c r="U11" s="41"/>
      <c r="W11" s="86" t="s">
        <v>11</v>
      </c>
    </row>
    <row r="12" spans="1:23" ht="19" x14ac:dyDescent="0.55000000000000004">
      <c r="A12" s="28"/>
      <c r="B12" s="42">
        <v>3</v>
      </c>
      <c r="C12" s="43"/>
      <c r="D12" s="43"/>
      <c r="E12" s="44"/>
      <c r="F12" s="45"/>
      <c r="G12" s="45"/>
      <c r="H12" s="45"/>
      <c r="I12" s="33"/>
      <c r="J12" s="44"/>
      <c r="K12" s="45"/>
      <c r="L12" s="45"/>
      <c r="M12" s="45"/>
      <c r="N12" s="36"/>
      <c r="O12" s="45">
        <f t="shared" si="0"/>
        <v>0</v>
      </c>
      <c r="P12" s="45">
        <f t="shared" ref="P12:P21" si="1">SUM(G12+L12)</f>
        <v>0</v>
      </c>
      <c r="Q12" s="46"/>
      <c r="R12" s="46"/>
      <c r="S12" s="39"/>
      <c r="T12" s="40"/>
      <c r="U12" s="41"/>
      <c r="W12" s="86" t="s">
        <v>12</v>
      </c>
    </row>
    <row r="13" spans="1:23" ht="19.5" thickBot="1" x14ac:dyDescent="0.6">
      <c r="A13" s="47"/>
      <c r="B13" s="48">
        <v>4</v>
      </c>
      <c r="C13" s="49"/>
      <c r="D13" s="49"/>
      <c r="E13" s="50"/>
      <c r="F13" s="51"/>
      <c r="G13" s="51"/>
      <c r="H13" s="51"/>
      <c r="I13" s="52"/>
      <c r="J13" s="53"/>
      <c r="K13" s="54"/>
      <c r="L13" s="54"/>
      <c r="M13" s="54"/>
      <c r="N13" s="55"/>
      <c r="O13" s="56">
        <f t="shared" si="0"/>
        <v>0</v>
      </c>
      <c r="P13" s="56">
        <f t="shared" si="1"/>
        <v>0</v>
      </c>
      <c r="Q13" s="57"/>
      <c r="R13" s="57"/>
      <c r="S13" s="58"/>
      <c r="T13" s="59"/>
      <c r="U13" s="60"/>
      <c r="W13" s="86" t="s">
        <v>29</v>
      </c>
    </row>
    <row r="14" spans="1:23" ht="19" x14ac:dyDescent="0.55000000000000004">
      <c r="A14" s="16"/>
      <c r="B14" s="17">
        <v>5</v>
      </c>
      <c r="C14" s="18"/>
      <c r="D14" s="18"/>
      <c r="E14" s="19"/>
      <c r="F14" s="20"/>
      <c r="G14" s="20"/>
      <c r="H14" s="20"/>
      <c r="I14" s="21">
        <f>SUM(H14:H17)</f>
        <v>0</v>
      </c>
      <c r="J14" s="19"/>
      <c r="K14" s="20"/>
      <c r="L14" s="20"/>
      <c r="M14" s="20"/>
      <c r="N14" s="23">
        <f>SUM(M14:M17)</f>
        <v>0</v>
      </c>
      <c r="O14" s="20">
        <f t="shared" si="0"/>
        <v>0</v>
      </c>
      <c r="P14" s="20">
        <f t="shared" si="1"/>
        <v>0</v>
      </c>
      <c r="Q14" s="24"/>
      <c r="R14" s="24"/>
      <c r="S14" s="25">
        <f>SUM(I14+N14)</f>
        <v>0</v>
      </c>
      <c r="T14" s="26"/>
      <c r="U14" s="27"/>
      <c r="W14" s="86" t="s">
        <v>27</v>
      </c>
    </row>
    <row r="15" spans="1:23" ht="19" x14ac:dyDescent="0.55000000000000004">
      <c r="A15" s="28"/>
      <c r="B15" s="29">
        <v>6</v>
      </c>
      <c r="C15" s="30"/>
      <c r="D15" s="30"/>
      <c r="E15" s="31"/>
      <c r="F15" s="32"/>
      <c r="G15" s="32"/>
      <c r="H15" s="32"/>
      <c r="I15" s="33"/>
      <c r="J15" s="34"/>
      <c r="K15" s="35"/>
      <c r="L15" s="35"/>
      <c r="M15" s="35"/>
      <c r="N15" s="36"/>
      <c r="O15" s="37">
        <f t="shared" si="0"/>
        <v>0</v>
      </c>
      <c r="P15" s="37">
        <f t="shared" si="1"/>
        <v>0</v>
      </c>
      <c r="Q15" s="38"/>
      <c r="R15" s="38"/>
      <c r="S15" s="39"/>
      <c r="T15" s="40"/>
      <c r="U15" s="41"/>
      <c r="W15" s="86" t="s">
        <v>28</v>
      </c>
    </row>
    <row r="16" spans="1:23" ht="19" x14ac:dyDescent="0.55000000000000004">
      <c r="A16" s="28"/>
      <c r="B16" s="42">
        <v>7</v>
      </c>
      <c r="C16" s="43"/>
      <c r="D16" s="43"/>
      <c r="E16" s="44"/>
      <c r="F16" s="45"/>
      <c r="G16" s="45"/>
      <c r="H16" s="45"/>
      <c r="I16" s="33"/>
      <c r="J16" s="44"/>
      <c r="K16" s="45"/>
      <c r="L16" s="45"/>
      <c r="M16" s="45"/>
      <c r="N16" s="36"/>
      <c r="O16" s="45">
        <f t="shared" si="0"/>
        <v>0</v>
      </c>
      <c r="P16" s="45">
        <f t="shared" si="1"/>
        <v>0</v>
      </c>
      <c r="Q16" s="46"/>
      <c r="R16" s="46"/>
      <c r="S16" s="39"/>
      <c r="T16" s="40"/>
      <c r="U16" s="41"/>
      <c r="W16" s="86" t="s">
        <v>39</v>
      </c>
    </row>
    <row r="17" spans="1:23" ht="19.5" customHeight="1" thickBot="1" x14ac:dyDescent="0.6">
      <c r="A17" s="61"/>
      <c r="B17" s="62">
        <v>8</v>
      </c>
      <c r="C17" s="63"/>
      <c r="D17" s="63"/>
      <c r="E17" s="64"/>
      <c r="F17" s="65"/>
      <c r="G17" s="65"/>
      <c r="H17" s="65"/>
      <c r="I17" s="66"/>
      <c r="J17" s="67"/>
      <c r="K17" s="68"/>
      <c r="L17" s="68"/>
      <c r="M17" s="68"/>
      <c r="N17" s="69"/>
      <c r="O17" s="56">
        <f t="shared" si="0"/>
        <v>0</v>
      </c>
      <c r="P17" s="56">
        <f t="shared" si="1"/>
        <v>0</v>
      </c>
      <c r="Q17" s="70"/>
      <c r="R17" s="70"/>
      <c r="S17" s="71"/>
      <c r="T17" s="72"/>
      <c r="U17" s="73"/>
      <c r="W17" s="89" t="s">
        <v>40</v>
      </c>
    </row>
    <row r="18" spans="1:23" ht="19" x14ac:dyDescent="0.55000000000000004">
      <c r="A18" s="16"/>
      <c r="B18" s="17">
        <v>9</v>
      </c>
      <c r="C18" s="18"/>
      <c r="D18" s="18"/>
      <c r="E18" s="19"/>
      <c r="F18" s="20"/>
      <c r="G18" s="20"/>
      <c r="H18" s="20"/>
      <c r="I18" s="21">
        <f>SUM(H18:H21)</f>
        <v>0</v>
      </c>
      <c r="J18" s="19"/>
      <c r="K18" s="20"/>
      <c r="L18" s="20"/>
      <c r="M18" s="20"/>
      <c r="N18" s="23">
        <f>SUM(M18:M21)</f>
        <v>0</v>
      </c>
      <c r="O18" s="20">
        <f t="shared" si="0"/>
        <v>0</v>
      </c>
      <c r="P18" s="20">
        <f t="shared" si="1"/>
        <v>0</v>
      </c>
      <c r="Q18" s="24"/>
      <c r="R18" s="24"/>
      <c r="S18" s="25">
        <f>SUM(I18+N18)</f>
        <v>0</v>
      </c>
      <c r="T18" s="26"/>
      <c r="U18" s="27"/>
      <c r="W18" s="90" t="s">
        <v>45</v>
      </c>
    </row>
    <row r="19" spans="1:23" ht="31" customHeight="1" x14ac:dyDescent="0.55000000000000004">
      <c r="A19" s="28"/>
      <c r="B19" s="29">
        <v>10</v>
      </c>
      <c r="C19" s="30"/>
      <c r="D19" s="30"/>
      <c r="E19" s="31"/>
      <c r="F19" s="32"/>
      <c r="G19" s="32"/>
      <c r="H19" s="32"/>
      <c r="I19" s="33"/>
      <c r="J19" s="34"/>
      <c r="K19" s="35"/>
      <c r="L19" s="35"/>
      <c r="M19" s="35"/>
      <c r="N19" s="36"/>
      <c r="O19" s="37">
        <f t="shared" si="0"/>
        <v>0</v>
      </c>
      <c r="P19" s="37">
        <f t="shared" si="1"/>
        <v>0</v>
      </c>
      <c r="Q19" s="38"/>
      <c r="R19" s="38"/>
      <c r="S19" s="39"/>
      <c r="T19" s="40"/>
      <c r="U19" s="41"/>
      <c r="W19" s="87" t="s">
        <v>30</v>
      </c>
    </row>
    <row r="20" spans="1:23" ht="19" x14ac:dyDescent="0.55000000000000004">
      <c r="A20" s="28"/>
      <c r="B20" s="42">
        <v>11</v>
      </c>
      <c r="C20" s="43"/>
      <c r="D20" s="43"/>
      <c r="E20" s="44"/>
      <c r="F20" s="45"/>
      <c r="G20" s="45"/>
      <c r="H20" s="45"/>
      <c r="I20" s="33"/>
      <c r="J20" s="44"/>
      <c r="K20" s="45"/>
      <c r="L20" s="45"/>
      <c r="M20" s="45"/>
      <c r="N20" s="36"/>
      <c r="O20" s="45">
        <f t="shared" si="0"/>
        <v>0</v>
      </c>
      <c r="P20" s="45">
        <f t="shared" si="1"/>
        <v>0</v>
      </c>
      <c r="Q20" s="46"/>
      <c r="R20" s="46"/>
      <c r="S20" s="39"/>
      <c r="T20" s="40"/>
      <c r="U20" s="41"/>
      <c r="W20" s="87"/>
    </row>
    <row r="21" spans="1:23" ht="19.5" thickBot="1" x14ac:dyDescent="0.6">
      <c r="A21" s="61"/>
      <c r="B21" s="62">
        <v>12</v>
      </c>
      <c r="C21" s="63"/>
      <c r="D21" s="63"/>
      <c r="E21" s="64"/>
      <c r="F21" s="65"/>
      <c r="G21" s="65"/>
      <c r="H21" s="65"/>
      <c r="I21" s="66"/>
      <c r="J21" s="67"/>
      <c r="K21" s="68"/>
      <c r="L21" s="68"/>
      <c r="M21" s="68"/>
      <c r="N21" s="69"/>
      <c r="O21" s="56">
        <f t="shared" si="0"/>
        <v>0</v>
      </c>
      <c r="P21" s="56">
        <f t="shared" si="1"/>
        <v>0</v>
      </c>
      <c r="Q21" s="70"/>
      <c r="R21" s="70"/>
      <c r="S21" s="71"/>
      <c r="T21" s="72"/>
      <c r="U21" s="73"/>
      <c r="W21" s="88"/>
    </row>
  </sheetData>
  <mergeCells count="32">
    <mergeCell ref="E6:J6"/>
    <mergeCell ref="K5:N5"/>
    <mergeCell ref="O6:U6"/>
    <mergeCell ref="K6:N6"/>
    <mergeCell ref="T10:T13"/>
    <mergeCell ref="U10:U13"/>
    <mergeCell ref="S10:S13"/>
    <mergeCell ref="E7:U7"/>
    <mergeCell ref="I14:I17"/>
    <mergeCell ref="A14:A17"/>
    <mergeCell ref="A1:U1"/>
    <mergeCell ref="A2:U2"/>
    <mergeCell ref="A3:U3"/>
    <mergeCell ref="A5:D5"/>
    <mergeCell ref="I18:I21"/>
    <mergeCell ref="I10:I13"/>
    <mergeCell ref="T18:T21"/>
    <mergeCell ref="U18:U21"/>
    <mergeCell ref="A6:D6"/>
    <mergeCell ref="A7:D7"/>
    <mergeCell ref="A10:A13"/>
    <mergeCell ref="A18:A21"/>
    <mergeCell ref="E5:J5"/>
    <mergeCell ref="O5:U5"/>
    <mergeCell ref="N18:N21"/>
    <mergeCell ref="U14:U17"/>
    <mergeCell ref="N10:N13"/>
    <mergeCell ref="N14:N17"/>
    <mergeCell ref="S14:S17"/>
    <mergeCell ref="S18:S21"/>
    <mergeCell ref="T14:T17"/>
    <mergeCell ref="W19:W21"/>
  </mergeCells>
  <phoneticPr fontId="1" type="noConversion"/>
  <pageMargins left="0.15748031496062992" right="0.15748031496062992" top="0.98425196850393704" bottom="0.98425196850393704" header="0.51181102362204722" footer="0.51181102362204722"/>
  <pageSetup paperSize="9" scale="59"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b29e5e-6c89-43ca-910b-194671e8f4cc">
      <Terms xmlns="http://schemas.microsoft.com/office/infopath/2007/PartnerControls"/>
    </lcf76f155ced4ddcb4097134ff3c332f>
    <TaxCatchAll xmlns="fef4e556-16e4-4dee-95da-df72594863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034F2E59F5624896AD05EF18E48DC1" ma:contentTypeVersion="18" ma:contentTypeDescription="Create a new document." ma:contentTypeScope="" ma:versionID="051302915c3f7fa236db101ce28cc078">
  <xsd:schema xmlns:xsd="http://www.w3.org/2001/XMLSchema" xmlns:xs="http://www.w3.org/2001/XMLSchema" xmlns:p="http://schemas.microsoft.com/office/2006/metadata/properties" xmlns:ns2="abb29e5e-6c89-43ca-910b-194671e8f4cc" xmlns:ns3="fef4e556-16e4-4dee-95da-df72594863e3" targetNamespace="http://schemas.microsoft.com/office/2006/metadata/properties" ma:root="true" ma:fieldsID="2e05b653b51f93f1d6ae252e23c3fe84" ns2:_="" ns3:_="">
    <xsd:import namespace="abb29e5e-6c89-43ca-910b-194671e8f4cc"/>
    <xsd:import namespace="fef4e556-16e4-4dee-95da-df72594863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29e5e-6c89-43ca-910b-194671e8f4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de5ae7-9e2d-4f8a-b53e-60b0bf7fb2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f4e556-16e4-4dee-95da-df72594863e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46a2f4-7ba1-43a9-ad0b-48f05a3e9df8}" ma:internalName="TaxCatchAll" ma:showField="CatchAllData" ma:web="fef4e556-16e4-4dee-95da-df72594863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207098-37D3-409D-8D36-1720C3EB0EA2}">
  <ds:schemaRefs>
    <ds:schemaRef ds:uri="http://schemas.microsoft.com/office/2006/metadata/properties"/>
    <ds:schemaRef ds:uri="http://schemas.microsoft.com/office/infopath/2007/PartnerControls"/>
    <ds:schemaRef ds:uri="abb29e5e-6c89-43ca-910b-194671e8f4cc"/>
    <ds:schemaRef ds:uri="fef4e556-16e4-4dee-95da-df72594863e3"/>
  </ds:schemaRefs>
</ds:datastoreItem>
</file>

<file path=customXml/itemProps2.xml><?xml version="1.0" encoding="utf-8"?>
<ds:datastoreItem xmlns:ds="http://schemas.openxmlformats.org/officeDocument/2006/customXml" ds:itemID="{D1C4BB3E-D42B-4682-8131-06864B7C1C32}">
  <ds:schemaRefs>
    <ds:schemaRef ds:uri="http://schemas.microsoft.com/sharepoint/v3/contenttype/forms"/>
  </ds:schemaRefs>
</ds:datastoreItem>
</file>

<file path=customXml/itemProps3.xml><?xml version="1.0" encoding="utf-8"?>
<ds:datastoreItem xmlns:ds="http://schemas.openxmlformats.org/officeDocument/2006/customXml" ds:itemID="{DA27BF99-24E3-46DC-982E-82F7C8FDC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29e5e-6c89-43ca-910b-194671e8f4cc"/>
    <ds:schemaRef ds:uri="fef4e556-16e4-4dee-95da-df7259486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Westropp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Westropp</dc:creator>
  <cp:lastModifiedBy>Christopher Lamb</cp:lastModifiedBy>
  <cp:lastPrinted>2024-08-09T13:36:56Z</cp:lastPrinted>
  <dcterms:created xsi:type="dcterms:W3CDTF">2008-09-16T15:13:27Z</dcterms:created>
  <dcterms:modified xsi:type="dcterms:W3CDTF">2024-08-09T13:37:04Z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0x010100CB034F2E59F5624896AD05EF18E48DC1</vt:lpwstr>
  </property>
  <property fmtid="{D5CDD505-2E9C-101B-9397-08002B2CF9AE}" pid="3" name="Order">
    <vt:r8>258900</vt:r8>
  </property>
  <property fmtid="{D5CDD505-2E9C-101B-9397-08002B2CF9AE}" pid="4" name="MediaServiceImageTags">
    <vt:lpwstr/>
  </property>
</Properties>
</file>